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sait-my.sharepoint.com/personal/alex_laroche_esa_int/Documents/Documents/03_Projects/01_Modelling/03_molflow/10_hemisphere/"/>
    </mc:Choice>
  </mc:AlternateContent>
  <xr:revisionPtr revIDLastSave="0" documentId="8_{6E8A9025-BFA6-4C06-B1AF-6C7373A241B7}" xr6:coauthVersionLast="47" xr6:coauthVersionMax="47" xr10:uidLastSave="{00000000-0000-0000-0000-000000000000}"/>
  <bookViews>
    <workbookView xWindow="24360" yWindow="-2964" windowWidth="29904" windowHeight="14184" xr2:uid="{EEDC0279-1D71-49B0-BECD-63575F4945AA}"/>
  </bookViews>
  <sheets>
    <sheet name="Sheet1" sheetId="1" r:id="rId1"/>
  </sheets>
  <definedNames>
    <definedName name="A">Sheet1!$E$6</definedName>
    <definedName name="E___J_mol_1">Sheet1!$E$3</definedName>
    <definedName name="f___Hz">Sheet1!$E$2</definedName>
    <definedName name="p_t">Sheet1!$E$11:$E$75</definedName>
    <definedName name="t">Sheet1!$D$11:$D$75</definedName>
    <definedName name="T___K">Sheet1!$E$4</definedName>
    <definedName name="t_mean___s">Sheet1!$E$7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1" i="1" l="1" a="1"/>
  <c r="E11" i="1" s="1"/>
  <c r="E7" i="1"/>
  <c r="E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<sst xmlns="http://schemas.openxmlformats.org/spreadsheetml/2006/main" count="7" uniqueCount="7">
  <si>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A</t>
  </si>
  <si>
    <t>f / Hz</t>
  </si>
  <si>
    <t>E / J mol-1</t>
  </si>
  <si>
    <t>T / K</t>
  </si>
  <si>
    <t>p(t)</t>
  </si>
  <si>
    <t>t_mean / s</t>
  </si>
  <si>
    <t>t /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</si>
</sst>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1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Sheet1!$D$11:$D$75</c:f>
              <c:numCache>
                <c:formatCode>General</c:formatCode>
                <c:ptCount val="65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4</c:v>
                </c:pt>
                <c:pt idx="14">
                  <c:v>5</c:v>
                </c:pt>
                <c:pt idx="15">
                  <c:v>6</c:v>
                </c:pt>
                <c:pt idx="16">
                  <c:v>7</c:v>
                </c:pt>
                <c:pt idx="17">
                  <c:v>8</c:v>
                </c:pt>
                <c:pt idx="18">
                  <c:v>9</c:v>
                </c:pt>
                <c:pt idx="19">
                  <c:v>10</c:v>
                </c:pt>
                <c:pt idx="20">
                  <c:v>20</c:v>
                </c:pt>
                <c:pt idx="21">
                  <c:v>30</c:v>
                </c:pt>
                <c:pt idx="22">
                  <c:v>40</c:v>
                </c:pt>
                <c:pt idx="23">
                  <c:v>50</c:v>
                </c:pt>
                <c:pt idx="24">
                  <c:v>60</c:v>
                </c:pt>
                <c:pt idx="25">
                  <c:v>70</c:v>
                </c:pt>
                <c:pt idx="26">
                  <c:v>80</c:v>
                </c:pt>
                <c:pt idx="27">
                  <c:v>90</c:v>
                </c:pt>
                <c:pt idx="28">
                  <c:v>100</c:v>
                </c:pt>
                <c:pt idx="29">
                  <c:v>200</c:v>
                </c:pt>
                <c:pt idx="30">
                  <c:v>300</c:v>
                </c:pt>
                <c:pt idx="31">
                  <c:v>400</c:v>
                </c:pt>
                <c:pt idx="32">
                  <c:v>500</c:v>
                </c:pt>
                <c:pt idx="33">
                  <c:v>600</c:v>
                </c:pt>
                <c:pt idx="34">
                  <c:v>700</c:v>
                </c:pt>
                <c:pt idx="35">
                  <c:v>800</c:v>
                </c:pt>
                <c:pt idx="36">
                  <c:v>900</c:v>
                </c:pt>
                <c:pt idx="37">
                  <c:v>1000</c:v>
                </c:pt>
                <c:pt idx="38">
                  <c:v>2000</c:v>
                </c:pt>
                <c:pt idx="39">
                  <c:v>3000</c:v>
                </c:pt>
                <c:pt idx="40">
                  <c:v>4000</c:v>
                </c:pt>
                <c:pt idx="41">
                  <c:v>5000</c:v>
                </c:pt>
                <c:pt idx="42">
                  <c:v>6000</c:v>
                </c:pt>
                <c:pt idx="43">
                  <c:v>7000</c:v>
                </c:pt>
                <c:pt idx="44">
                  <c:v>8000</c:v>
                </c:pt>
                <c:pt idx="45">
                  <c:v>9000</c:v>
                </c:pt>
                <c:pt idx="46">
                  <c:v>10000</c:v>
                </c:pt>
                <c:pt idx="47">
                  <c:v>20000</c:v>
                </c:pt>
                <c:pt idx="48">
                  <c:v>30000</c:v>
                </c:pt>
                <c:pt idx="49">
                  <c:v>40000</c:v>
                </c:pt>
                <c:pt idx="50">
                  <c:v>50000</c:v>
                </c:pt>
                <c:pt idx="51">
                  <c:v>60000</c:v>
                </c:pt>
                <c:pt idx="52">
                  <c:v>70000</c:v>
                </c:pt>
                <c:pt idx="53">
                  <c:v>80000</c:v>
                </c:pt>
                <c:pt idx="54">
                  <c:v>90000</c:v>
                </c:pt>
                <c:pt idx="55">
                  <c:v>100000</c:v>
                </c:pt>
                <c:pt idx="56">
                  <c:v>200000</c:v>
                </c:pt>
                <c:pt idx="57">
                  <c:v>300000</c:v>
                </c:pt>
                <c:pt idx="58">
                  <c:v>400000</c:v>
                </c:pt>
                <c:pt idx="59">
                  <c:v>500000</c:v>
                </c:pt>
                <c:pt idx="60">
                  <c:v>600000</c:v>
                </c:pt>
                <c:pt idx="61">
                  <c:v>700000</c:v>
                </c:pt>
                <c:pt idx="62">
                  <c:v>800000</c:v>
                </c:pt>
                <c:pt idx="63">
                  <c:v>900000</c:v>
                </c:pt>
                <c:pt idx="64">
                  <c:v>1000000</c:v>
                </c:pt>
              </c:numCache>
            </c:numRef>
          </c:xVal>
          <c:yVal>
            <c:numRef>
              <c:f>Sheet1!$E$11:$E$75</c:f>
              <c:numCache>
                <c:formatCode>0.00E+00</c:formatCode>
                <c:ptCount val="65"/>
                <c:pt idx="0">
                  <c:v>0.17928569515654977</c:v>
                </c:pt>
                <c:pt idx="1">
                  <c:v>0.17610000190121342</c:v>
                </c:pt>
                <c:pt idx="2">
                  <c:v>0.17297091462053799</c:v>
                </c:pt>
                <c:pt idx="3">
                  <c:v>0.1698974274937772</c:v>
                </c:pt>
                <c:pt idx="4">
                  <c:v>0.16687855257242157</c:v>
                </c:pt>
                <c:pt idx="5">
                  <c:v>0.16391331946262966</c:v>
                </c:pt>
                <c:pt idx="6">
                  <c:v>0.16100077501330295</c:v>
                </c:pt>
                <c:pt idx="7">
                  <c:v>0.1581399830097025</c:v>
                </c:pt>
                <c:pt idx="8">
                  <c:v>0.15533002387251024</c:v>
                </c:pt>
                <c:pt idx="9">
                  <c:v>0.1525699943622372</c:v>
                </c:pt>
                <c:pt idx="10">
                  <c:v>0.14985900728888435</c:v>
                </c:pt>
                <c:pt idx="11">
                  <c:v>0.12526220815330597</c:v>
                </c:pt>
                <c:pt idx="12">
                  <c:v>0.10470255392253616</c:v>
                </c:pt>
                <c:pt idx="13">
                  <c:v>8.7517416142661703E-2</c:v>
                </c:pt>
                <c:pt idx="14">
                  <c:v>7.3152925514639602E-2</c:v>
                </c:pt>
                <c:pt idx="15">
                  <c:v>6.1146120934685737E-2</c:v>
                </c:pt>
                <c:pt idx="16">
                  <c:v>5.111002846510878E-2</c:v>
                </c:pt>
                <c:pt idx="17">
                  <c:v>4.2721189337497509E-2</c:v>
                </c:pt>
                <c:pt idx="18">
                  <c:v>3.5709235021386267E-2</c:v>
                </c:pt>
                <c:pt idx="19">
                  <c:v>2.9848173367527646E-2</c:v>
                </c:pt>
                <c:pt idx="20">
                  <c:v>4.9692389155757992E-3</c:v>
                </c:pt>
                <c:pt idx="21">
                  <c:v>8.2729804253071199E-4</c:v>
                </c:pt>
                <c:pt idx="22">
                  <c:v>1.3773176593096884E-4</c:v>
                </c:pt>
                <c:pt idx="23">
                  <c:v>2.2930115111155914E-5</c:v>
                </c:pt>
                <c:pt idx="24">
                  <c:v>3.8174939198440784E-6</c:v>
                </c:pt>
                <c:pt idx="25">
                  <c:v>6.3555109764609741E-7</c:v>
                </c:pt>
                <c:pt idx="26">
                  <c:v>1.0580899569203672E-7</c:v>
                </c:pt>
                <c:pt idx="27">
                  <c:v>1.7615489314427421E-8</c:v>
                </c:pt>
                <c:pt idx="28">
                  <c:v>2.9326945384669317E-9</c:v>
                </c:pt>
                <c:pt idx="29">
                  <c:v>4.7972021685521317E-17</c:v>
                </c:pt>
                <c:pt idx="30">
                  <c:v>7.8471004545844782E-25</c:v>
                </c:pt>
                <c:pt idx="31">
                  <c:v>1.2836020534636921E-32</c:v>
                </c:pt>
                <c:pt idx="32">
                  <c:v>2.0996726640521442E-40</c:v>
                </c:pt>
                <c:pt idx="33">
                  <c:v>3.4345732653445531E-48</c:v>
                </c:pt>
                <c:pt idx="34">
                  <c:v>5.6181583524805839E-56</c:v>
                </c:pt>
                <c:pt idx="35">
                  <c:v>9.1899927108937248E-64</c:v>
                </c:pt>
                <c:pt idx="36">
                  <c:v>1.5032678099753305E-71</c:v>
                </c:pt>
                <c:pt idx="37">
                  <c:v>2.4589944514637816E-79</c:v>
                </c:pt>
                <c:pt idx="38">
                  <c:v>3.3726358966061465E-157</c:v>
                </c:pt>
                <c:pt idx="39">
                  <c:v>4.6257415848601323E-235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C45-4787-B6E6-4EF64CF33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4601408"/>
        <c:axId val="534600448"/>
      </c:scatterChart>
      <c:valAx>
        <c:axId val="5346014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4600448"/>
        <c:crosses val="autoZero"/>
        <c:crossBetween val="midCat"/>
      </c:valAx>
      <c:valAx>
        <c:axId val="534600448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4601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223520</xdr:colOff>
      <xdr:row>4</xdr:row>
      <xdr:rowOff>12700</xdr:rowOff>
    </xdr:from>
    <xdr:to>
      <xdr:col>13</xdr:col>
      <xdr:colOff>528320</xdr:colOff>
      <xdr:row>19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7B76A1-DF58-F493-A704-A55FB9A74A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9E885-E3C5-4099-994F-9C47C333E7D0}">
  <dimension ref="D2:E75"/>
  <sheetViews>
    <sheetView tabSelected="1" workbookViewId="0">
      <selection activeCell="J23" sqref="J23"/>
    </sheetView>
  </sheetViews>
  <sheetFormatPr defaultRowHeight="14.5" x14ac:dyDescent="0.35"/>
  <cols>
    <col min="5" max="5" width="11.81640625" bestFit="1" customWidth="1"/>
  </cols>
  <sheetData>
    <row r="2" spans="4:5" x14ac:dyDescent="0.35">
      <c r="D2" t="s">
        <v>1</v>
      </c>
      <c r="E2" s="1">
        <v>10000000000000</v>
      </c>
    </row>
    <row r="3" spans="4:5" x14ac:dyDescent="0.35">
      <c r="D3" t="s">
        <v>2</v>
      </c>
      <c r="E3" s="1">
        <v>50000</v>
      </c>
    </row>
    <row r="4" spans="4:5" x14ac:dyDescent="0.35">
      <c r="D4" t="s">
        <v>3</v>
      </c>
      <c r="E4">
        <v>190</v>
      </c>
    </row>
    <row r="6" spans="4:5" x14ac:dyDescent="0.35">
      <c r="D6" t="s">
        <v>0</v>
      </c>
      <c r="E6">
        <f>EXP(-E___J_mol_1/8.314/T___K)</f>
        <v>1.7928569515654977E-14</v>
      </c>
    </row>
    <row r="7" spans="4:5" x14ac:dyDescent="0.35">
      <c r="D7" t="s">
        <v>5</v>
      </c>
      <c r="E7" s="2">
        <f>1/A/f___Hz</f>
        <v>5.5776898381480677</v>
      </c>
    </row>
    <row r="10" spans="4:5" x14ac:dyDescent="0.35">
      <c r="D10" t="s">
        <v>6</v>
      </c>
      <c r="E10" t="s">
        <v>4</v>
      </c>
    </row>
    <row r="11" spans="4:5" x14ac:dyDescent="0.35">
      <c r="D11">
        <v>0</v>
      </c>
      <c r="E11" s="1" cm="1">
        <f t="array" ref="E11:E75">A*f___Hz*EXP(-A*f___Hz*t)</f>
        <v>0.17928569515654977</v>
      </c>
    </row>
    <row r="12" spans="4:5" x14ac:dyDescent="0.35">
      <c r="D12">
        <v>0.1</v>
      </c>
      <c r="E12" s="1">
        <v>0.17610000190121342</v>
      </c>
    </row>
    <row r="13" spans="4:5" x14ac:dyDescent="0.35">
      <c r="D13">
        <v>0.2</v>
      </c>
      <c r="E13" s="1">
        <v>0.17297091462053799</v>
      </c>
    </row>
    <row r="14" spans="4:5" x14ac:dyDescent="0.35">
      <c r="D14">
        <v>0.3</v>
      </c>
      <c r="E14" s="1">
        <v>0.1698974274937772</v>
      </c>
    </row>
    <row r="15" spans="4:5" x14ac:dyDescent="0.35">
      <c r="D15">
        <v>0.4</v>
      </c>
      <c r="E15" s="1">
        <v>0.16687855257242157</v>
      </c>
    </row>
    <row r="16" spans="4:5" x14ac:dyDescent="0.35">
      <c r="D16">
        <v>0.5</v>
      </c>
      <c r="E16" s="1">
        <v>0.16391331946262966</v>
      </c>
    </row>
    <row r="17" spans="4:5" x14ac:dyDescent="0.35">
      <c r="D17">
        <v>0.6</v>
      </c>
      <c r="E17" s="1">
        <v>0.16100077501330295</v>
      </c>
    </row>
    <row r="18" spans="4:5" x14ac:dyDescent="0.35">
      <c r="D18">
        <v>0.7</v>
      </c>
      <c r="E18" s="1">
        <v>0.1581399830097025</v>
      </c>
    </row>
    <row r="19" spans="4:5" x14ac:dyDescent="0.35">
      <c r="D19">
        <v>0.8</v>
      </c>
      <c r="E19" s="1">
        <v>0.15533002387251024</v>
      </c>
    </row>
    <row r="20" spans="4:5" x14ac:dyDescent="0.35">
      <c r="D20">
        <v>0.9</v>
      </c>
      <c r="E20" s="1">
        <v>0.1525699943622372</v>
      </c>
    </row>
    <row r="21" spans="4:5" x14ac:dyDescent="0.35">
      <c r="D21">
        <v>1</v>
      </c>
      <c r="E21" s="1">
        <v>0.14985900728888435</v>
      </c>
    </row>
    <row r="22" spans="4:5" x14ac:dyDescent="0.35">
      <c r="D22">
        <v>2</v>
      </c>
      <c r="E22" s="1">
        <v>0.12526220815330597</v>
      </c>
    </row>
    <row r="23" spans="4:5" x14ac:dyDescent="0.35">
      <c r="D23">
        <v>3</v>
      </c>
      <c r="E23" s="1">
        <v>0.10470255392253616</v>
      </c>
    </row>
    <row r="24" spans="4:5" x14ac:dyDescent="0.35">
      <c r="D24">
        <v>4</v>
      </c>
      <c r="E24" s="1">
        <v>8.7517416142661703E-2</v>
      </c>
    </row>
    <row r="25" spans="4:5" x14ac:dyDescent="0.35">
      <c r="D25">
        <v>5</v>
      </c>
      <c r="E25" s="1">
        <v>7.3152925514639602E-2</v>
      </c>
    </row>
    <row r="26" spans="4:5" x14ac:dyDescent="0.35">
      <c r="D26">
        <v>6</v>
      </c>
      <c r="E26" s="1">
        <v>6.1146120934685737E-2</v>
      </c>
    </row>
    <row r="27" spans="4:5" x14ac:dyDescent="0.35">
      <c r="D27">
        <v>7</v>
      </c>
      <c r="E27" s="1">
        <v>5.111002846510878E-2</v>
      </c>
    </row>
    <row r="28" spans="4:5" x14ac:dyDescent="0.35">
      <c r="D28">
        <v>8</v>
      </c>
      <c r="E28" s="1">
        <v>4.2721189337497509E-2</v>
      </c>
    </row>
    <row r="29" spans="4:5" x14ac:dyDescent="0.35">
      <c r="D29">
        <v>9</v>
      </c>
      <c r="E29" s="1">
        <v>3.5709235021386267E-2</v>
      </c>
    </row>
    <row r="30" spans="4:5" x14ac:dyDescent="0.35">
      <c r="D30">
        <v>10</v>
      </c>
      <c r="E30" s="1">
        <v>2.9848173367527646E-2</v>
      </c>
    </row>
    <row r="31" spans="4:5" x14ac:dyDescent="0.35">
      <c r="D31">
        <v>20</v>
      </c>
      <c r="E31" s="1">
        <v>4.9692389155757992E-3</v>
      </c>
    </row>
    <row r="32" spans="4:5" x14ac:dyDescent="0.35">
      <c r="D32">
        <v>30</v>
      </c>
      <c r="E32" s="1">
        <v>8.2729804253071199E-4</v>
      </c>
    </row>
    <row r="33" spans="4:5" x14ac:dyDescent="0.35">
      <c r="D33">
        <v>40</v>
      </c>
      <c r="E33" s="1">
        <v>1.3773176593096884E-4</v>
      </c>
    </row>
    <row r="34" spans="4:5" x14ac:dyDescent="0.35">
      <c r="D34">
        <v>50</v>
      </c>
      <c r="E34" s="1">
        <v>2.2930115111155914E-5</v>
      </c>
    </row>
    <row r="35" spans="4:5" x14ac:dyDescent="0.35">
      <c r="D35">
        <v>60</v>
      </c>
      <c r="E35" s="1">
        <v>3.8174939198440784E-6</v>
      </c>
    </row>
    <row r="36" spans="4:5" x14ac:dyDescent="0.35">
      <c r="D36">
        <v>70</v>
      </c>
      <c r="E36" s="1">
        <v>6.3555109764609741E-7</v>
      </c>
    </row>
    <row r="37" spans="4:5" x14ac:dyDescent="0.35">
      <c r="D37">
        <v>80</v>
      </c>
      <c r="E37" s="1">
        <v>1.0580899569203672E-7</v>
      </c>
    </row>
    <row r="38" spans="4:5" x14ac:dyDescent="0.35">
      <c r="D38">
        <v>90</v>
      </c>
      <c r="E38" s="1">
        <v>1.7615489314427421E-8</v>
      </c>
    </row>
    <row r="39" spans="4:5" x14ac:dyDescent="0.35">
      <c r="D39">
        <v>100</v>
      </c>
      <c r="E39" s="1">
        <v>2.9326945384669317E-9</v>
      </c>
    </row>
    <row r="40" spans="4:5" x14ac:dyDescent="0.35">
      <c r="D40">
        <v>200</v>
      </c>
      <c r="E40" s="1">
        <v>4.7972021685521317E-17</v>
      </c>
    </row>
    <row r="41" spans="4:5" x14ac:dyDescent="0.35">
      <c r="D41">
        <v>300</v>
      </c>
      <c r="E41" s="1">
        <v>7.8471004545844782E-25</v>
      </c>
    </row>
    <row r="42" spans="4:5" x14ac:dyDescent="0.35">
      <c r="D42">
        <v>400</v>
      </c>
      <c r="E42" s="1">
        <v>1.2836020534636921E-32</v>
      </c>
    </row>
    <row r="43" spans="4:5" x14ac:dyDescent="0.35">
      <c r="D43">
        <v>500</v>
      </c>
      <c r="E43" s="1">
        <v>2.0996726640521442E-40</v>
      </c>
    </row>
    <row r="44" spans="4:5" x14ac:dyDescent="0.35">
      <c r="D44">
        <v>600</v>
      </c>
      <c r="E44" s="1">
        <v>3.4345732653445531E-48</v>
      </c>
    </row>
    <row r="45" spans="4:5" x14ac:dyDescent="0.35">
      <c r="D45">
        <v>700</v>
      </c>
      <c r="E45" s="1">
        <v>5.6181583524805839E-56</v>
      </c>
    </row>
    <row r="46" spans="4:5" x14ac:dyDescent="0.35">
      <c r="D46">
        <v>800</v>
      </c>
      <c r="E46" s="1">
        <v>9.1899927108937248E-64</v>
      </c>
    </row>
    <row r="47" spans="4:5" x14ac:dyDescent="0.35">
      <c r="D47">
        <v>900</v>
      </c>
      <c r="E47" s="1">
        <v>1.5032678099753305E-71</v>
      </c>
    </row>
    <row r="48" spans="4:5" x14ac:dyDescent="0.35">
      <c r="D48">
        <v>1000</v>
      </c>
      <c r="E48" s="1">
        <v>2.4589944514637816E-79</v>
      </c>
    </row>
    <row r="49" spans="4:5" x14ac:dyDescent="0.35">
      <c r="D49">
        <v>2000</v>
      </c>
      <c r="E49" s="1">
        <v>3.3726358966061465E-157</v>
      </c>
    </row>
    <row r="50" spans="4:5" x14ac:dyDescent="0.35">
      <c r="D50">
        <v>3000</v>
      </c>
      <c r="E50" s="1">
        <v>4.6257415848601323E-235</v>
      </c>
    </row>
    <row r="51" spans="4:5" x14ac:dyDescent="0.35">
      <c r="D51">
        <v>4000</v>
      </c>
      <c r="E51" s="1">
        <v>0</v>
      </c>
    </row>
    <row r="52" spans="4:5" x14ac:dyDescent="0.35">
      <c r="D52">
        <v>5000</v>
      </c>
      <c r="E52" s="1">
        <v>0</v>
      </c>
    </row>
    <row r="53" spans="4:5" x14ac:dyDescent="0.35">
      <c r="D53">
        <v>6000</v>
      </c>
      <c r="E53" s="1">
        <v>0</v>
      </c>
    </row>
    <row r="54" spans="4:5" x14ac:dyDescent="0.35">
      <c r="D54">
        <v>7000</v>
      </c>
      <c r="E54" s="1">
        <v>0</v>
      </c>
    </row>
    <row r="55" spans="4:5" x14ac:dyDescent="0.35">
      <c r="D55">
        <v>8000</v>
      </c>
      <c r="E55" s="1">
        <v>0</v>
      </c>
    </row>
    <row r="56" spans="4:5" x14ac:dyDescent="0.35">
      <c r="D56">
        <v>9000</v>
      </c>
      <c r="E56" s="1">
        <v>0</v>
      </c>
    </row>
    <row r="57" spans="4:5" x14ac:dyDescent="0.35">
      <c r="D57">
        <v>10000</v>
      </c>
      <c r="E57" s="1">
        <v>0</v>
      </c>
    </row>
    <row r="58" spans="4:5" x14ac:dyDescent="0.35">
      <c r="D58">
        <v>20000</v>
      </c>
      <c r="E58" s="1">
        <v>0</v>
      </c>
    </row>
    <row r="59" spans="4:5" x14ac:dyDescent="0.35">
      <c r="D59">
        <v>30000</v>
      </c>
      <c r="E59" s="1">
        <v>0</v>
      </c>
    </row>
    <row r="60" spans="4:5" x14ac:dyDescent="0.35">
      <c r="D60">
        <v>40000</v>
      </c>
      <c r="E60" s="1">
        <v>0</v>
      </c>
    </row>
    <row r="61" spans="4:5" x14ac:dyDescent="0.35">
      <c r="D61">
        <v>50000</v>
      </c>
      <c r="E61" s="1">
        <v>0</v>
      </c>
    </row>
    <row r="62" spans="4:5" x14ac:dyDescent="0.35">
      <c r="D62">
        <v>60000</v>
      </c>
      <c r="E62" s="1">
        <v>0</v>
      </c>
    </row>
    <row r="63" spans="4:5" x14ac:dyDescent="0.35">
      <c r="D63">
        <v>70000</v>
      </c>
      <c r="E63" s="1">
        <v>0</v>
      </c>
    </row>
    <row r="64" spans="4:5" x14ac:dyDescent="0.35">
      <c r="D64">
        <v>80000</v>
      </c>
      <c r="E64" s="1">
        <v>0</v>
      </c>
    </row>
    <row r="65" spans="4:5" x14ac:dyDescent="0.35">
      <c r="D65">
        <v>90000</v>
      </c>
      <c r="E65" s="1">
        <v>0</v>
      </c>
    </row>
    <row r="66" spans="4:5" x14ac:dyDescent="0.35">
      <c r="D66">
        <v>100000</v>
      </c>
      <c r="E66" s="1">
        <v>0</v>
      </c>
    </row>
    <row r="67" spans="4:5" x14ac:dyDescent="0.35">
      <c r="D67">
        <v>200000</v>
      </c>
      <c r="E67" s="1">
        <v>0</v>
      </c>
    </row>
    <row r="68" spans="4:5" x14ac:dyDescent="0.35">
      <c r="D68">
        <v>300000</v>
      </c>
      <c r="E68" s="1">
        <v>0</v>
      </c>
    </row>
    <row r="69" spans="4:5" x14ac:dyDescent="0.35">
      <c r="D69">
        <v>400000</v>
      </c>
      <c r="E69" s="1">
        <v>0</v>
      </c>
    </row>
    <row r="70" spans="4:5" x14ac:dyDescent="0.35">
      <c r="D70">
        <v>500000</v>
      </c>
      <c r="E70" s="1">
        <v>0</v>
      </c>
    </row>
    <row r="71" spans="4:5" x14ac:dyDescent="0.35">
      <c r="D71">
        <v>600000</v>
      </c>
      <c r="E71" s="1">
        <v>0</v>
      </c>
    </row>
    <row r="72" spans="4:5" x14ac:dyDescent="0.35">
      <c r="D72">
        <v>700000</v>
      </c>
      <c r="E72" s="1">
        <v>0</v>
      </c>
    </row>
    <row r="73" spans="4:5" x14ac:dyDescent="0.35">
      <c r="D73">
        <v>800000</v>
      </c>
      <c r="E73" s="1">
        <v>0</v>
      </c>
    </row>
    <row r="74" spans="4:5" x14ac:dyDescent="0.35">
      <c r="D74">
        <v>900000</v>
      </c>
      <c r="E74" s="1">
        <v>0</v>
      </c>
    </row>
    <row r="75" spans="4:5" x14ac:dyDescent="0.35">
      <c r="D75">
        <v>1000000</v>
      </c>
      <c r="E75" s="1">
        <v>0</v>
      </c>
    </row>
  </sheetData>
  <pageMargins left="0.7" right="0.7" top="0.75" bottom="0.75" header="0.3" footer="0.3"/>
  <pageSetup paperSize="9" orientation="landscape" r:id="rId1"/>
  <drawing r:id="rId2"/>
</worksheet>
</file>

<file path=docMetadata/LabelInfo.xml><?xml version="1.0" encoding="utf-8"?>
<clbl:labelList xmlns:clbl="http://schemas.microsoft.com/office/2020/mipLabelMetadata">
  <clbl:label id="{3976fa30-1907-4356-8241-62ea5e1c0256}" enabled="1" method="Standard" siteId="{9a5cacd0-2bef-4dd7-ac5c-7ebe1f54f49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Sheet1</vt:lpstr>
      <vt:lpstr>A</vt:lpstr>
      <vt:lpstr>E___J_mol_1</vt:lpstr>
      <vt:lpstr>f___Hz</vt:lpstr>
      <vt:lpstr>p_t</vt:lpstr>
      <vt:lpstr>t</vt:lpstr>
      <vt:lpstr>T___K</vt:lpstr>
      <vt:lpstr>t_mean___s</vt:lpstr>
    </vt:vector>
  </TitlesOfParts>
  <Company>ESA European Space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Laroche</dc:creator>
  <cp:lastModifiedBy>Alex Laroche</cp:lastModifiedBy>
  <cp:lastPrinted>2026-05-22T13:01:10Z</cp:lastPrinted>
  <dcterms:created xsi:type="dcterms:W3CDTF">2026-05-22T11:57:04Z</dcterms:created>
  <dcterms:modified xsi:type="dcterms:W3CDTF">2026-05-22T13:04:55Z</dcterms:modified>
</cp:coreProperties>
</file>